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смр!$A$1:$O$12</definedName>
  </definedNames>
  <calcPr calcId="125725" iterateDelta="1E-4"/>
</workbook>
</file>

<file path=xl/calcChain.xml><?xml version="1.0" encoding="utf-8"?>
<calcChain xmlns="http://schemas.openxmlformats.org/spreadsheetml/2006/main">
  <c r="N10" i="4"/>
  <c r="N8" l="1"/>
  <c r="N9"/>
</calcChain>
</file>

<file path=xl/sharedStrings.xml><?xml version="1.0" encoding="utf-8"?>
<sst xmlns="http://schemas.openxmlformats.org/spreadsheetml/2006/main" count="41" uniqueCount="32">
  <si>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</si>
  <si>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</si>
  <si>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</si>
  <si>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</si>
  <si>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</si>
  <si>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</si>
  <si>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</si>
  <si>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</si>
  <si>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</si>
  <si>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</si>
  <si>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</si>
  <si>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</si>
  <si>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</si>
  <si>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</si>
  <si>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</si>
  <si>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</si>
  <si>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</si>
  <si>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</si>
  <si>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</si>
  <si>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</si>
  <si>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</si>
  <si>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</si>
  <si>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</si>
  <si>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</si>
  <si>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Приложение 1.2 Техническая Документация</t>
  </si>
  <si>
    <t>работа</t>
  </si>
  <si>
    <t xml:space="preserve"> с даты подписания договора</t>
  </si>
  <si>
    <t>СКС-2697</t>
  </si>
  <si>
    <t>ПИР_Водовод. Подключение (технологическе присоединение) к централизованной системе холодного водоснабжения объекта капитального строительства «Двухсекционный жилой дом с подземным паркингом и встроенными нежилыми помещениями, расположенный в границах улиц Артемовская, 3-проезд, Корабельная, г. Самара»</t>
  </si>
  <si>
    <t>ПИР_ Канализация.Подключение (технологическе присоединение) к централизованной системе водоотведения объекта капитального строительства «Двухсекционный жилой дом с подземным паркингом и встроенными нежилыми помещениями, расположенный в границах улиц Артемовская, 3-проезд, Корабельная, г. Самара»</t>
  </si>
  <si>
    <t xml:space="preserve"> в границах улиц Артемовская, 3-проезд, Корабельная, г. Самара</t>
  </si>
  <si>
    <t>не более  150 календарных дней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</si>
</sst>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5" fillId="4" borderId="1" xfId="3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3"/>
  <sheetViews>
    <sheetView tabSelected="1" view="pageBreakPreview" topLeftCell="A7" zoomScale="86" zoomScaleNormal="86" zoomScaleSheetLayoutView="86" workbookViewId="0">
      <selection activeCell="L9" sqref="L9"/>
    </sheetView>
  </sheetViews>
  <sheetFormatPr defaultColWidth="8.85546875" defaultRowHeight="12.75"/>
  <cols>
    <col min="1" max="1" width="6.85546875" customWidth="1"/>
    <col min="2" max="2" width="7.28515625" customWidth="1"/>
    <col min="3" max="3" width="11.42578125" customWidth="1"/>
    <col min="4" max="4" width="12" customWidth="1"/>
    <col min="5" max="5" width="42" style="1" customWidth="1"/>
    <col min="6" max="6" width="16.42578125" style="1" customWidth="1"/>
    <col min="7" max="7" width="17.42578125" style="1" customWidth="1"/>
    <col min="8" max="8" width="13.7109375" style="1" customWidth="1"/>
    <col min="9" max="9" width="10.140625" style="1" customWidth="1"/>
    <col min="10" max="10" width="12.85546875" customWidth="1"/>
    <col min="11" max="11" width="14.5703125" customWidth="1"/>
    <col min="12" max="12" width="13.710937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27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36" customHeight="1">
      <c r="K6" s="33" t="s">
        <v>10</v>
      </c>
      <c r="L6" s="34"/>
      <c r="M6" s="31" t="s">
        <v>22</v>
      </c>
      <c r="N6" s="31" t="s">
        <v>23</v>
      </c>
      <c r="O6" s="29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2"/>
      <c r="N7" s="32"/>
      <c r="O7" s="29"/>
    </row>
    <row r="8" spans="1:15" ht="172.5" customHeight="1">
      <c r="A8" s="10">
        <v>1</v>
      </c>
      <c r="B8" s="18">
        <v>1</v>
      </c>
      <c r="C8" s="20" t="s">
        <v>21</v>
      </c>
      <c r="D8" s="20" t="s">
        <v>21</v>
      </c>
      <c r="E8" s="25" t="s">
        <v>28</v>
      </c>
      <c r="F8" s="21" t="s">
        <v>24</v>
      </c>
      <c r="G8" s="21" t="s">
        <v>19</v>
      </c>
      <c r="H8" s="36" t="s">
        <v>30</v>
      </c>
      <c r="I8" s="21" t="s">
        <v>25</v>
      </c>
      <c r="J8" s="21">
        <v>1</v>
      </c>
      <c r="K8" s="22" t="s">
        <v>26</v>
      </c>
      <c r="L8" s="24" t="s">
        <v>31</v>
      </c>
      <c r="M8" s="37">
        <v>162888.89000000001</v>
      </c>
      <c r="N8" s="23">
        <f t="shared" ref="N8" si="0">M8*J8</f>
        <v>162888.89000000001</v>
      </c>
      <c r="O8" s="19"/>
    </row>
    <row r="9" spans="1:15" ht="147" customHeight="1">
      <c r="A9" s="10">
        <v>1</v>
      </c>
      <c r="B9" s="18">
        <v>2</v>
      </c>
      <c r="C9" s="20" t="s">
        <v>21</v>
      </c>
      <c r="D9" s="20" t="s">
        <v>21</v>
      </c>
      <c r="E9" s="35" t="s">
        <v>29</v>
      </c>
      <c r="F9" s="21" t="s">
        <v>24</v>
      </c>
      <c r="G9" s="21" t="s">
        <v>19</v>
      </c>
      <c r="H9" s="36" t="s">
        <v>30</v>
      </c>
      <c r="I9" s="21" t="s">
        <v>25</v>
      </c>
      <c r="J9" s="21">
        <v>1</v>
      </c>
      <c r="K9" s="22" t="s">
        <v>26</v>
      </c>
      <c r="L9" s="24" t="s">
        <v>31</v>
      </c>
      <c r="M9" s="37">
        <v>651555.56000000006</v>
      </c>
      <c r="N9" s="23">
        <f t="shared" ref="N9" si="1">M9*J9</f>
        <v>651555.56000000006</v>
      </c>
      <c r="O9" s="19"/>
    </row>
    <row r="10" spans="1:15" ht="28.5" customHeight="1">
      <c r="A10" s="30" t="s">
        <v>13</v>
      </c>
      <c r="B10" s="30"/>
      <c r="C10" s="30"/>
      <c r="D10" s="30"/>
      <c r="E10" s="30"/>
      <c r="F10" s="30"/>
      <c r="G10" s="30"/>
      <c r="H10" s="30"/>
      <c r="I10" s="14"/>
      <c r="J10" s="15"/>
      <c r="K10" s="15"/>
      <c r="L10" s="15"/>
      <c r="M10" s="16"/>
      <c r="N10" s="16">
        <f>SUM(N8:N9)</f>
        <v>814444.45000000007</v>
      </c>
      <c r="O10" s="17"/>
    </row>
    <row r="12" spans="1:15" ht="257.25" customHeight="1">
      <c r="A12" s="26" t="s">
        <v>16</v>
      </c>
      <c r="B12" s="26"/>
      <c r="C12" s="26"/>
      <c r="D12" s="27" t="s">
        <v>20</v>
      </c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ht="1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2023-02-20T07:29:19Z</dcterms:modified>
</cp:coreProperties>
</file>